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195" windowHeight="10920" activeTab="0"/>
  </bookViews>
  <sheets>
    <sheet name="Sheet1" sheetId="1" r:id="rId1"/>
  </sheets>
  <definedNames>
    <definedName name="_xlnm.Print_Area" localSheetId="0">'Sheet1'!$A$1:$H$36</definedName>
  </definedNames>
  <calcPr fullCalcOnLoad="1"/>
</workbook>
</file>

<file path=xl/sharedStrings.xml><?xml version="1.0" encoding="utf-8"?>
<sst xmlns="http://schemas.openxmlformats.org/spreadsheetml/2006/main" count="95" uniqueCount="78">
  <si>
    <t>KLMオランダ航空</t>
  </si>
  <si>
    <t>トルコ航空</t>
  </si>
  <si>
    <t>エジプト航空</t>
  </si>
  <si>
    <t>大韓航空</t>
  </si>
  <si>
    <t>中国南方航空</t>
  </si>
  <si>
    <t>ニュージーランド航空</t>
  </si>
  <si>
    <t>成田</t>
  </si>
  <si>
    <t>広州</t>
  </si>
  <si>
    <t>グアム</t>
  </si>
  <si>
    <t>アムステルダム</t>
  </si>
  <si>
    <t>ヘルシンキ</t>
  </si>
  <si>
    <t>KL</t>
  </si>
  <si>
    <t>AY</t>
  </si>
  <si>
    <t>MS</t>
  </si>
  <si>
    <t>NZ</t>
  </si>
  <si>
    <t>合計</t>
  </si>
  <si>
    <t>航空会社</t>
  </si>
  <si>
    <t>路線</t>
  </si>
  <si>
    <t>増減</t>
  </si>
  <si>
    <t>KE</t>
  </si>
  <si>
    <t>中国東方航空</t>
  </si>
  <si>
    <t>MU</t>
  </si>
  <si>
    <t>南京</t>
  </si>
  <si>
    <t>大連／長春</t>
  </si>
  <si>
    <t>MIATモンゴル航空</t>
  </si>
  <si>
    <t>OM</t>
  </si>
  <si>
    <t>TK</t>
  </si>
  <si>
    <t>イスタンブール</t>
  </si>
  <si>
    <t>カイロ</t>
  </si>
  <si>
    <t>対10年夏期スケジュール</t>
  </si>
  <si>
    <t>香港</t>
  </si>
  <si>
    <t>北京</t>
  </si>
  <si>
    <t>デンパサール</t>
  </si>
  <si>
    <t>日本航空
（JALウェイズ）</t>
  </si>
  <si>
    <t>JL
(JO)</t>
  </si>
  <si>
    <t>フィンエアー</t>
  </si>
  <si>
    <t>清州</t>
  </si>
  <si>
    <t>キャセイパシフィック航空</t>
  </si>
  <si>
    <t>CX</t>
  </si>
  <si>
    <t>香港エクスプレス航空</t>
  </si>
  <si>
    <t>UO</t>
  </si>
  <si>
    <t>ウランバートル（季節便）</t>
  </si>
  <si>
    <t>マレーシア航空</t>
  </si>
  <si>
    <t>MH</t>
  </si>
  <si>
    <t>シンガポール航空</t>
  </si>
  <si>
    <t>SQ</t>
  </si>
  <si>
    <t>シンガポール</t>
  </si>
  <si>
    <t>オークランド</t>
  </si>
  <si>
    <t>関西国際空港11年夏期スケジュール、航空会社・路線別増減便一覧</t>
  </si>
  <si>
    <t>(注)　10年夏期（実績）は10年8月、10年冬期（実績）は10年12月。11年夏期（計画）は11年8月の数値。いずれもピーク月 ／ 赤字は減便</t>
  </si>
  <si>
    <t>コンチネンタル航空</t>
  </si>
  <si>
    <t>CO</t>
  </si>
  <si>
    <t>ハワイアン航空</t>
  </si>
  <si>
    <t>HA</t>
  </si>
  <si>
    <t>ホノルル</t>
  </si>
  <si>
    <t>アリタリア－イタリア航空</t>
  </si>
  <si>
    <t>ローマ</t>
  </si>
  <si>
    <t>ウズベキスタン航空</t>
  </si>
  <si>
    <t>タシケント</t>
  </si>
  <si>
    <t>タシケント</t>
  </si>
  <si>
    <t>イスタンブール</t>
  </si>
  <si>
    <t>カイロ</t>
  </si>
  <si>
    <t>ルクソール／カイロ</t>
  </si>
  <si>
    <t>大連／長春</t>
  </si>
  <si>
    <t>上海航空</t>
  </si>
  <si>
    <t>　</t>
  </si>
  <si>
    <t>上海</t>
  </si>
  <si>
    <t>CI</t>
  </si>
  <si>
    <t>チャイナエアライン</t>
  </si>
  <si>
    <t>台北</t>
  </si>
  <si>
    <t>ニューヨーク</t>
  </si>
  <si>
    <t>高雄</t>
  </si>
  <si>
    <t>対10年冬期スケジュール</t>
  </si>
  <si>
    <t>コタキナバル／クチン</t>
  </si>
  <si>
    <t>AZ</t>
  </si>
  <si>
    <t>HY</t>
  </si>
  <si>
    <t>CZ</t>
  </si>
  <si>
    <t>FM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</si>
</sst>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/>
      <right style="hair"/>
      <top style="thin"/>
      <bottom style="thin"/>
    </border>
    <border>
      <left style="thin"/>
      <right style="hair"/>
      <top style="thin"/>
      <bottom style="medium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hair"/>
      <top style="medium"/>
      <bottom style="thin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 style="medium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medium"/>
    </border>
    <border>
      <left style="hair"/>
      <right style="hair"/>
      <top style="medium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6" xfId="0" applyFont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" xfId="0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38" xfId="0" applyFont="1" applyBorder="1" applyAlignment="1">
      <alignment vertical="center" shrinkToFit="1"/>
    </xf>
    <xf numFmtId="0" fontId="0" fillId="0" borderId="39" xfId="0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horizontal="center" vertical="center"/>
    </xf>
    <xf numFmtId="0" fontId="4" fillId="0" borderId="41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5" fillId="0" borderId="48" xfId="0" applyFont="1" applyFill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5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fill>
        <patternFill patternType="none">
          <bgColor indexed="65"/>
        </patternFill>
      </fill>
      <border/>
    </dxf>
    <dxf>
      <fill>
        <patternFill>
          <bgColor rgb="FF99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="85" zoomScaleNormal="85" workbookViewId="0" topLeftCell="A7">
      <selection activeCell="A28" sqref="A28:A30"/>
    </sheetView>
  </sheetViews>
  <sheetFormatPr defaultColWidth="9.00390625" defaultRowHeight="13.5"/>
  <cols>
    <col min="1" max="1" width="26.125" style="0" customWidth="1"/>
    <col min="2" max="2" width="4.50390625" style="7" customWidth="1"/>
    <col min="3" max="3" width="21.625" style="0" customWidth="1"/>
    <col min="4" max="4" width="6.125" style="7" customWidth="1"/>
    <col min="5" max="5" width="6.125" style="11" customWidth="1"/>
    <col min="6" max="6" width="21.625" style="0" customWidth="1"/>
    <col min="7" max="7" width="6.125" style="7" customWidth="1"/>
    <col min="8" max="8" width="6.125" style="11" customWidth="1"/>
  </cols>
  <sheetData>
    <row r="1" spans="1:8" ht="24" customHeight="1">
      <c r="A1" s="74" t="s">
        <v>48</v>
      </c>
      <c r="B1" s="75"/>
      <c r="C1" s="75"/>
      <c r="D1" s="75"/>
      <c r="E1" s="75"/>
      <c r="F1" s="75"/>
      <c r="G1" s="75"/>
      <c r="H1" s="76"/>
    </row>
    <row r="2" spans="1:8" ht="16.5" customHeight="1">
      <c r="A2" s="84" t="s">
        <v>16</v>
      </c>
      <c r="B2" s="85"/>
      <c r="C2" s="78" t="s">
        <v>72</v>
      </c>
      <c r="D2" s="78"/>
      <c r="E2" s="79"/>
      <c r="F2" s="77" t="s">
        <v>29</v>
      </c>
      <c r="G2" s="78"/>
      <c r="H2" s="79"/>
    </row>
    <row r="3" spans="1:8" ht="16.5" customHeight="1" thickBot="1">
      <c r="A3" s="86"/>
      <c r="B3" s="87"/>
      <c r="C3" s="14" t="s">
        <v>17</v>
      </c>
      <c r="D3" s="23" t="s">
        <v>18</v>
      </c>
      <c r="E3" s="32" t="s">
        <v>15</v>
      </c>
      <c r="F3" s="14" t="s">
        <v>17</v>
      </c>
      <c r="G3" s="23" t="s">
        <v>18</v>
      </c>
      <c r="H3" s="32" t="s">
        <v>15</v>
      </c>
    </row>
    <row r="4" spans="1:8" s="53" customFormat="1" ht="16.5" customHeight="1">
      <c r="A4" s="64" t="s">
        <v>33</v>
      </c>
      <c r="B4" s="80" t="s">
        <v>34</v>
      </c>
      <c r="C4" s="57"/>
      <c r="D4" s="58"/>
      <c r="E4" s="82">
        <v>0</v>
      </c>
      <c r="F4" s="57"/>
      <c r="G4" s="58"/>
      <c r="H4" s="82">
        <f>SUM(G4:G12)</f>
        <v>-38</v>
      </c>
    </row>
    <row r="5" spans="1:8" s="53" customFormat="1" ht="16.5" customHeight="1">
      <c r="A5" s="65"/>
      <c r="B5" s="81"/>
      <c r="C5" s="59"/>
      <c r="D5" s="60"/>
      <c r="E5" s="83"/>
      <c r="F5" s="59"/>
      <c r="G5" s="60"/>
      <c r="H5" s="83"/>
    </row>
    <row r="6" spans="1:8" s="53" customFormat="1" ht="16.5" customHeight="1">
      <c r="A6" s="65"/>
      <c r="B6" s="81"/>
      <c r="C6" s="61"/>
      <c r="D6" s="60"/>
      <c r="E6" s="83"/>
      <c r="F6" s="61"/>
      <c r="G6" s="60"/>
      <c r="H6" s="83"/>
    </row>
    <row r="7" spans="1:8" s="53" customFormat="1" ht="16.5" customHeight="1">
      <c r="A7" s="65"/>
      <c r="B7" s="81"/>
      <c r="C7" s="59"/>
      <c r="D7" s="60"/>
      <c r="E7" s="83"/>
      <c r="F7" s="59" t="s">
        <v>30</v>
      </c>
      <c r="G7" s="60">
        <v>-7</v>
      </c>
      <c r="H7" s="83"/>
    </row>
    <row r="8" spans="1:8" s="53" customFormat="1" ht="16.5" customHeight="1">
      <c r="A8" s="65"/>
      <c r="B8" s="81"/>
      <c r="C8" s="59"/>
      <c r="D8" s="60"/>
      <c r="E8" s="83"/>
      <c r="F8" s="59" t="s">
        <v>7</v>
      </c>
      <c r="G8" s="60">
        <v>-3</v>
      </c>
      <c r="H8" s="83"/>
    </row>
    <row r="9" spans="1:8" s="53" customFormat="1" ht="16.5" customHeight="1">
      <c r="A9" s="65"/>
      <c r="B9" s="81"/>
      <c r="C9" s="59"/>
      <c r="D9" s="60"/>
      <c r="E9" s="83"/>
      <c r="F9" s="59" t="s">
        <v>31</v>
      </c>
      <c r="G9" s="60">
        <v>-7</v>
      </c>
      <c r="H9" s="83"/>
    </row>
    <row r="10" spans="1:8" s="53" customFormat="1" ht="16.5" customHeight="1">
      <c r="A10" s="65"/>
      <c r="B10" s="81"/>
      <c r="C10" s="59"/>
      <c r="D10" s="60"/>
      <c r="E10" s="83"/>
      <c r="F10" s="59" t="s">
        <v>6</v>
      </c>
      <c r="G10" s="60">
        <v>-7</v>
      </c>
      <c r="H10" s="83"/>
    </row>
    <row r="11" spans="1:8" s="53" customFormat="1" ht="16.5" customHeight="1">
      <c r="A11" s="65"/>
      <c r="B11" s="81"/>
      <c r="C11" s="59"/>
      <c r="D11" s="60"/>
      <c r="E11" s="83"/>
      <c r="F11" s="59" t="s">
        <v>32</v>
      </c>
      <c r="G11" s="60">
        <v>-7</v>
      </c>
      <c r="H11" s="83"/>
    </row>
    <row r="12" spans="1:8" s="53" customFormat="1" ht="16.5" customHeight="1" thickBot="1">
      <c r="A12" s="65"/>
      <c r="B12" s="81"/>
      <c r="C12" s="62"/>
      <c r="D12" s="63"/>
      <c r="E12" s="83"/>
      <c r="F12" s="59" t="s">
        <v>8</v>
      </c>
      <c r="G12" s="60">
        <v>-7</v>
      </c>
      <c r="H12" s="83"/>
    </row>
    <row r="13" spans="1:8" ht="16.5" customHeight="1">
      <c r="A13" s="49" t="s">
        <v>50</v>
      </c>
      <c r="B13" s="13" t="s">
        <v>51</v>
      </c>
      <c r="C13" s="17"/>
      <c r="D13" s="28"/>
      <c r="E13" s="37">
        <f>D13</f>
        <v>0</v>
      </c>
      <c r="F13" s="17" t="s">
        <v>8</v>
      </c>
      <c r="G13" s="28">
        <v>7</v>
      </c>
      <c r="H13" s="37">
        <f>G13</f>
        <v>7</v>
      </c>
    </row>
    <row r="14" spans="1:8" ht="16.5" customHeight="1" thickBot="1">
      <c r="A14" s="48" t="s">
        <v>52</v>
      </c>
      <c r="B14" s="5" t="s">
        <v>53</v>
      </c>
      <c r="C14" s="1" t="s">
        <v>54</v>
      </c>
      <c r="D14" s="29">
        <v>7</v>
      </c>
      <c r="E14" s="41">
        <v>7</v>
      </c>
      <c r="F14" s="1" t="s">
        <v>54</v>
      </c>
      <c r="G14" s="29">
        <v>7</v>
      </c>
      <c r="H14" s="38">
        <v>7</v>
      </c>
    </row>
    <row r="15" spans="1:8" ht="16.5" customHeight="1">
      <c r="A15" s="16" t="s">
        <v>0</v>
      </c>
      <c r="B15" s="13" t="s">
        <v>11</v>
      </c>
      <c r="C15" s="17" t="s">
        <v>9</v>
      </c>
      <c r="D15" s="28">
        <v>2</v>
      </c>
      <c r="E15" s="37">
        <f aca="true" t="shared" si="0" ref="E15:E20">D15</f>
        <v>2</v>
      </c>
      <c r="F15" s="17"/>
      <c r="G15" s="28"/>
      <c r="H15" s="37">
        <f aca="true" t="shared" si="1" ref="H15:H20">G15</f>
        <v>0</v>
      </c>
    </row>
    <row r="16" spans="1:8" ht="16.5" customHeight="1">
      <c r="A16" s="15" t="s">
        <v>55</v>
      </c>
      <c r="B16" s="4" t="s">
        <v>74</v>
      </c>
      <c r="C16" s="10" t="s">
        <v>56</v>
      </c>
      <c r="D16" s="25">
        <v>1</v>
      </c>
      <c r="E16" s="41">
        <v>1</v>
      </c>
      <c r="F16" s="10" t="s">
        <v>56</v>
      </c>
      <c r="G16" s="25">
        <v>1</v>
      </c>
      <c r="H16" s="41">
        <v>1</v>
      </c>
    </row>
    <row r="17" spans="1:8" ht="16.5" customHeight="1">
      <c r="A17" s="12" t="s">
        <v>35</v>
      </c>
      <c r="B17" s="5" t="s">
        <v>12</v>
      </c>
      <c r="C17" s="1" t="s">
        <v>10</v>
      </c>
      <c r="D17" s="29">
        <v>2</v>
      </c>
      <c r="E17" s="38">
        <v>2</v>
      </c>
      <c r="F17" s="1"/>
      <c r="G17" s="29"/>
      <c r="H17" s="38">
        <f t="shared" si="1"/>
        <v>0</v>
      </c>
    </row>
    <row r="18" spans="1:8" ht="16.5" customHeight="1" thickBot="1">
      <c r="A18" s="45" t="s">
        <v>57</v>
      </c>
      <c r="B18" s="40" t="s">
        <v>75</v>
      </c>
      <c r="C18" s="46" t="s">
        <v>59</v>
      </c>
      <c r="D18" s="47">
        <v>-1</v>
      </c>
      <c r="E18" s="41">
        <v>-1</v>
      </c>
      <c r="F18" s="46" t="s">
        <v>58</v>
      </c>
      <c r="G18" s="47">
        <v>-1</v>
      </c>
      <c r="H18" s="41">
        <v>-1</v>
      </c>
    </row>
    <row r="19" spans="1:8" ht="16.5" customHeight="1">
      <c r="A19" s="16" t="s">
        <v>1</v>
      </c>
      <c r="B19" s="13" t="s">
        <v>26</v>
      </c>
      <c r="C19" s="17" t="s">
        <v>27</v>
      </c>
      <c r="D19" s="28">
        <v>1</v>
      </c>
      <c r="E19" s="33">
        <f t="shared" si="0"/>
        <v>1</v>
      </c>
      <c r="F19" s="17" t="s">
        <v>60</v>
      </c>
      <c r="G19" s="28">
        <v>1</v>
      </c>
      <c r="H19" s="33">
        <v>1</v>
      </c>
    </row>
    <row r="20" spans="1:8" ht="16.5" customHeight="1">
      <c r="A20" s="66" t="s">
        <v>2</v>
      </c>
      <c r="B20" s="68" t="s">
        <v>13</v>
      </c>
      <c r="C20" s="1" t="s">
        <v>28</v>
      </c>
      <c r="D20" s="29">
        <v>-3</v>
      </c>
      <c r="E20" s="34">
        <f t="shared" si="0"/>
        <v>-3</v>
      </c>
      <c r="F20" s="1" t="s">
        <v>61</v>
      </c>
      <c r="G20" s="29">
        <v>-3</v>
      </c>
      <c r="H20" s="34">
        <f t="shared" si="1"/>
        <v>-3</v>
      </c>
    </row>
    <row r="21" spans="1:8" s="53" customFormat="1" ht="16.5" customHeight="1" thickBot="1">
      <c r="A21" s="67"/>
      <c r="B21" s="69"/>
      <c r="C21" s="50" t="s">
        <v>62</v>
      </c>
      <c r="D21" s="51">
        <v>-1</v>
      </c>
      <c r="E21" s="52">
        <v>-1</v>
      </c>
      <c r="F21" s="50" t="s">
        <v>62</v>
      </c>
      <c r="G21" s="51">
        <v>-1</v>
      </c>
      <c r="H21" s="52">
        <v>-1</v>
      </c>
    </row>
    <row r="22" spans="1:8" ht="16.5" customHeight="1">
      <c r="A22" s="39" t="s">
        <v>3</v>
      </c>
      <c r="B22" s="40" t="s">
        <v>19</v>
      </c>
      <c r="C22" s="9"/>
      <c r="D22" s="31"/>
      <c r="E22" s="41">
        <v>0</v>
      </c>
      <c r="F22" s="9" t="s">
        <v>36</v>
      </c>
      <c r="G22" s="31">
        <v>1</v>
      </c>
      <c r="H22" s="41">
        <v>1</v>
      </c>
    </row>
    <row r="23" spans="1:8" ht="16.5" customHeight="1">
      <c r="A23" s="19" t="s">
        <v>20</v>
      </c>
      <c r="B23" s="6" t="s">
        <v>21</v>
      </c>
      <c r="C23" s="3" t="s">
        <v>22</v>
      </c>
      <c r="D23" s="31">
        <v>2</v>
      </c>
      <c r="E23" s="34">
        <v>2</v>
      </c>
      <c r="F23" s="3" t="s">
        <v>22</v>
      </c>
      <c r="G23" s="31">
        <v>1</v>
      </c>
      <c r="H23" s="34">
        <v>1</v>
      </c>
    </row>
    <row r="24" spans="1:8" ht="16.5" customHeight="1">
      <c r="A24" s="42" t="s">
        <v>4</v>
      </c>
      <c r="B24" s="6" t="s">
        <v>76</v>
      </c>
      <c r="C24" s="3" t="s">
        <v>23</v>
      </c>
      <c r="D24" s="24">
        <v>2</v>
      </c>
      <c r="E24" s="34">
        <v>2</v>
      </c>
      <c r="F24" s="3" t="s">
        <v>63</v>
      </c>
      <c r="G24" s="24">
        <v>2</v>
      </c>
      <c r="H24" s="34">
        <v>2</v>
      </c>
    </row>
    <row r="25" spans="1:8" ht="16.5" customHeight="1">
      <c r="A25" s="19" t="s">
        <v>64</v>
      </c>
      <c r="B25" s="6" t="s">
        <v>77</v>
      </c>
      <c r="C25" s="8" t="s">
        <v>66</v>
      </c>
      <c r="D25" s="30">
        <v>1</v>
      </c>
      <c r="E25" s="34">
        <v>1</v>
      </c>
      <c r="F25" s="8"/>
      <c r="G25" s="30"/>
      <c r="H25" s="34">
        <f aca="true" t="shared" si="2" ref="H25:H32">G25</f>
        <v>0</v>
      </c>
    </row>
    <row r="26" spans="1:8" ht="16.5" customHeight="1">
      <c r="A26" s="19" t="s">
        <v>37</v>
      </c>
      <c r="B26" s="6" t="s">
        <v>38</v>
      </c>
      <c r="C26" s="54" t="s">
        <v>65</v>
      </c>
      <c r="D26" s="29"/>
      <c r="E26" s="55">
        <v>0</v>
      </c>
      <c r="F26" s="8" t="s">
        <v>30</v>
      </c>
      <c r="G26" s="30">
        <v>7</v>
      </c>
      <c r="H26" s="34">
        <f t="shared" si="2"/>
        <v>7</v>
      </c>
    </row>
    <row r="27" spans="1:8" ht="16.5" customHeight="1">
      <c r="A27" s="12" t="s">
        <v>39</v>
      </c>
      <c r="B27" s="5" t="s">
        <v>40</v>
      </c>
      <c r="C27" s="54" t="s">
        <v>65</v>
      </c>
      <c r="D27" s="29"/>
      <c r="E27" s="38">
        <f aca="true" t="shared" si="3" ref="E27:E33">D27</f>
        <v>0</v>
      </c>
      <c r="F27" s="20" t="s">
        <v>30</v>
      </c>
      <c r="G27" s="29">
        <v>7</v>
      </c>
      <c r="H27" s="34">
        <f t="shared" si="2"/>
        <v>7</v>
      </c>
    </row>
    <row r="28" spans="1:8" ht="16.5" customHeight="1">
      <c r="A28" s="88" t="s">
        <v>68</v>
      </c>
      <c r="B28" s="68" t="s">
        <v>67</v>
      </c>
      <c r="C28" s="20" t="s">
        <v>69</v>
      </c>
      <c r="D28" s="29">
        <v>3</v>
      </c>
      <c r="E28" s="93">
        <v>8</v>
      </c>
      <c r="F28" s="20" t="s">
        <v>69</v>
      </c>
      <c r="G28" s="29">
        <v>3</v>
      </c>
      <c r="H28" s="93">
        <v>8</v>
      </c>
    </row>
    <row r="29" spans="1:8" ht="16.5" customHeight="1">
      <c r="A29" s="89"/>
      <c r="B29" s="91"/>
      <c r="C29" s="20" t="s">
        <v>70</v>
      </c>
      <c r="D29" s="29">
        <v>3</v>
      </c>
      <c r="E29" s="94"/>
      <c r="F29" s="20" t="s">
        <v>70</v>
      </c>
      <c r="G29" s="29">
        <v>3</v>
      </c>
      <c r="H29" s="94"/>
    </row>
    <row r="30" spans="1:8" ht="16.5" customHeight="1">
      <c r="A30" s="90"/>
      <c r="B30" s="92"/>
      <c r="C30" s="20" t="s">
        <v>71</v>
      </c>
      <c r="D30" s="29">
        <v>2</v>
      </c>
      <c r="E30" s="95"/>
      <c r="F30" s="20" t="s">
        <v>71</v>
      </c>
      <c r="G30" s="29">
        <v>2</v>
      </c>
      <c r="H30" s="95"/>
    </row>
    <row r="31" spans="1:8" ht="16.5" customHeight="1">
      <c r="A31" s="12" t="s">
        <v>24</v>
      </c>
      <c r="B31" s="5" t="s">
        <v>25</v>
      </c>
      <c r="C31" s="20" t="s">
        <v>41</v>
      </c>
      <c r="D31" s="29">
        <v>2</v>
      </c>
      <c r="E31" s="38">
        <v>2</v>
      </c>
      <c r="F31" s="20"/>
      <c r="G31" s="29"/>
      <c r="H31" s="34">
        <v>0</v>
      </c>
    </row>
    <row r="32" spans="1:8" ht="16.5" customHeight="1">
      <c r="A32" s="21" t="s">
        <v>42</v>
      </c>
      <c r="B32" s="22" t="s">
        <v>43</v>
      </c>
      <c r="C32" s="1" t="s">
        <v>73</v>
      </c>
      <c r="D32" s="29">
        <v>2</v>
      </c>
      <c r="E32" s="38">
        <f t="shared" si="3"/>
        <v>2</v>
      </c>
      <c r="F32" s="1" t="s">
        <v>73</v>
      </c>
      <c r="G32" s="29">
        <v>2</v>
      </c>
      <c r="H32" s="34">
        <f t="shared" si="2"/>
        <v>2</v>
      </c>
    </row>
    <row r="33" spans="1:8" ht="16.5" customHeight="1" thickBot="1">
      <c r="A33" s="56" t="s">
        <v>44</v>
      </c>
      <c r="B33" s="27" t="s">
        <v>45</v>
      </c>
      <c r="C33" s="2" t="s">
        <v>46</v>
      </c>
      <c r="D33" s="26">
        <v>4</v>
      </c>
      <c r="E33" s="36">
        <f t="shared" si="3"/>
        <v>4</v>
      </c>
      <c r="F33" s="2" t="s">
        <v>46</v>
      </c>
      <c r="G33" s="26">
        <v>7</v>
      </c>
      <c r="H33" s="36">
        <v>7</v>
      </c>
    </row>
    <row r="34" spans="1:8" ht="16.5" customHeight="1">
      <c r="A34" s="15" t="s">
        <v>5</v>
      </c>
      <c r="B34" s="4" t="s">
        <v>14</v>
      </c>
      <c r="C34" s="10" t="s">
        <v>47</v>
      </c>
      <c r="D34" s="25">
        <v>-2</v>
      </c>
      <c r="E34" s="35">
        <f>D34</f>
        <v>-2</v>
      </c>
      <c r="F34" s="10"/>
      <c r="G34" s="25"/>
      <c r="H34" s="35">
        <f>G34</f>
        <v>0</v>
      </c>
    </row>
    <row r="35" spans="1:8" ht="16.5" customHeight="1" thickBot="1">
      <c r="A35" s="96" t="s">
        <v>15</v>
      </c>
      <c r="B35" s="97"/>
      <c r="C35" s="71">
        <f>SUM(E4:E34)</f>
        <v>27</v>
      </c>
      <c r="D35" s="72"/>
      <c r="E35" s="73"/>
      <c r="F35" s="71">
        <f>SUM(H4:H34)</f>
        <v>8</v>
      </c>
      <c r="G35" s="72"/>
      <c r="H35" s="73"/>
    </row>
    <row r="36" spans="1:8" s="18" customFormat="1" ht="18.75" customHeight="1">
      <c r="A36" s="70" t="s">
        <v>49</v>
      </c>
      <c r="B36" s="70"/>
      <c r="C36" s="70"/>
      <c r="D36" s="70"/>
      <c r="E36" s="70"/>
      <c r="F36" s="70"/>
      <c r="G36" s="70"/>
      <c r="H36" s="70"/>
    </row>
    <row r="37" spans="1:8" ht="15.75" customHeight="1">
      <c r="A37" s="43"/>
      <c r="B37" s="43"/>
      <c r="C37" s="43"/>
      <c r="D37" s="43"/>
      <c r="E37" s="43"/>
      <c r="F37" s="43"/>
      <c r="G37" s="43"/>
      <c r="H37" s="43"/>
    </row>
    <row r="38" spans="1:8" ht="15.75" customHeight="1">
      <c r="A38" s="43"/>
      <c r="B38" s="43"/>
      <c r="C38" s="43"/>
      <c r="D38" s="43"/>
      <c r="E38" s="43"/>
      <c r="F38" s="43"/>
      <c r="G38" s="43"/>
      <c r="H38" s="43"/>
    </row>
    <row r="39" spans="1:8" ht="13.5">
      <c r="A39" s="43"/>
      <c r="B39" s="43"/>
      <c r="C39" s="43"/>
      <c r="D39" s="43"/>
      <c r="E39" s="43"/>
      <c r="F39" s="43"/>
      <c r="G39" s="43"/>
      <c r="H39" s="43"/>
    </row>
    <row r="40" spans="1:8" ht="13.5">
      <c r="A40" s="43"/>
      <c r="B40" s="44"/>
      <c r="C40" s="43"/>
      <c r="D40" s="44"/>
      <c r="E40" s="44"/>
      <c r="F40" s="43"/>
      <c r="G40" s="44"/>
      <c r="H40" s="44"/>
    </row>
    <row r="41" spans="1:8" ht="13.5">
      <c r="A41" s="43"/>
      <c r="B41" s="44"/>
      <c r="C41" s="43"/>
      <c r="D41" s="44"/>
      <c r="E41" s="44"/>
      <c r="F41" s="43"/>
      <c r="G41" s="44"/>
      <c r="H41" s="44"/>
    </row>
    <row r="42" spans="1:8" ht="13.5">
      <c r="A42" s="43"/>
      <c r="B42" s="44"/>
      <c r="C42" s="43"/>
      <c r="D42" s="44"/>
      <c r="E42" s="44"/>
      <c r="F42" s="43"/>
      <c r="G42" s="44"/>
      <c r="H42" s="44"/>
    </row>
    <row r="43" spans="1:8" ht="13.5">
      <c r="A43" s="43"/>
      <c r="B43" s="44"/>
      <c r="C43" s="43"/>
      <c r="D43" s="44"/>
      <c r="E43" s="44"/>
      <c r="F43" s="43"/>
      <c r="G43" s="44"/>
      <c r="H43" s="44"/>
    </row>
    <row r="44" spans="1:8" ht="13.5">
      <c r="A44" s="43"/>
      <c r="B44" s="44"/>
      <c r="C44" s="43"/>
      <c r="D44" s="44"/>
      <c r="E44" s="44"/>
      <c r="F44" s="43"/>
      <c r="G44" s="44"/>
      <c r="H44" s="44"/>
    </row>
    <row r="45" spans="1:8" ht="13.5">
      <c r="A45" s="43"/>
      <c r="B45" s="44"/>
      <c r="C45" s="43"/>
      <c r="D45" s="44"/>
      <c r="E45" s="44"/>
      <c r="F45" s="43"/>
      <c r="G45" s="44"/>
      <c r="H45" s="44"/>
    </row>
    <row r="46" spans="1:8" ht="13.5">
      <c r="A46" s="43"/>
      <c r="B46" s="44"/>
      <c r="C46" s="43"/>
      <c r="D46" s="44"/>
      <c r="E46" s="44"/>
      <c r="F46" s="43"/>
      <c r="G46" s="44"/>
      <c r="H46" s="44"/>
    </row>
    <row r="47" spans="1:8" ht="13.5">
      <c r="A47" s="43"/>
      <c r="B47" s="44"/>
      <c r="C47" s="43"/>
      <c r="D47" s="44"/>
      <c r="E47" s="44"/>
      <c r="F47" s="43"/>
      <c r="G47" s="44"/>
      <c r="H47" s="44"/>
    </row>
    <row r="48" spans="1:8" ht="13.5">
      <c r="A48" s="43"/>
      <c r="B48" s="44"/>
      <c r="C48" s="43"/>
      <c r="D48" s="44"/>
      <c r="E48" s="44"/>
      <c r="F48" s="43"/>
      <c r="G48" s="44"/>
      <c r="H48" s="44"/>
    </row>
    <row r="49" spans="1:8" ht="13.5">
      <c r="A49" s="43"/>
      <c r="B49" s="44"/>
      <c r="C49" s="43"/>
      <c r="D49" s="44"/>
      <c r="E49" s="44"/>
      <c r="F49" s="43"/>
      <c r="G49" s="44"/>
      <c r="H49" s="44"/>
    </row>
    <row r="50" spans="1:8" ht="13.5">
      <c r="A50" s="43"/>
      <c r="B50" s="44"/>
      <c r="C50" s="43"/>
      <c r="D50" s="44"/>
      <c r="E50" s="44"/>
      <c r="F50" s="43"/>
      <c r="G50" s="44"/>
      <c r="H50" s="44"/>
    </row>
    <row r="51" spans="1:8" ht="13.5">
      <c r="A51" s="43"/>
      <c r="B51" s="44"/>
      <c r="C51" s="43"/>
      <c r="D51" s="44"/>
      <c r="E51" s="44"/>
      <c r="F51" s="43"/>
      <c r="G51" s="44"/>
      <c r="H51" s="44"/>
    </row>
    <row r="52" spans="1:8" ht="13.5">
      <c r="A52" s="43"/>
      <c r="B52" s="44"/>
      <c r="C52" s="43"/>
      <c r="D52" s="44"/>
      <c r="E52" s="44"/>
      <c r="F52" s="43"/>
      <c r="G52" s="44"/>
      <c r="H52" s="44"/>
    </row>
    <row r="53" spans="1:8" ht="13.5">
      <c r="A53" s="43"/>
      <c r="B53" s="44"/>
      <c r="C53" s="43"/>
      <c r="D53" s="44"/>
      <c r="E53" s="44"/>
      <c r="F53" s="43"/>
      <c r="G53" s="44"/>
      <c r="H53" s="44"/>
    </row>
    <row r="54" spans="1:8" ht="13.5">
      <c r="A54" s="43"/>
      <c r="B54" s="44"/>
      <c r="C54" s="43"/>
      <c r="D54" s="44"/>
      <c r="E54" s="44"/>
      <c r="F54" s="43"/>
      <c r="G54" s="44"/>
      <c r="H54" s="44"/>
    </row>
  </sheetData>
  <mergeCells count="18">
    <mergeCell ref="A1:H1"/>
    <mergeCell ref="F2:H2"/>
    <mergeCell ref="A4:A12"/>
    <mergeCell ref="B4:B12"/>
    <mergeCell ref="H4:H12"/>
    <mergeCell ref="A2:B3"/>
    <mergeCell ref="C2:E2"/>
    <mergeCell ref="E4:E12"/>
    <mergeCell ref="A20:A21"/>
    <mergeCell ref="B20:B21"/>
    <mergeCell ref="A36:H36"/>
    <mergeCell ref="F35:H35"/>
    <mergeCell ref="C35:E35"/>
    <mergeCell ref="A28:A30"/>
    <mergeCell ref="B28:B30"/>
    <mergeCell ref="H28:H30"/>
    <mergeCell ref="E28:E30"/>
    <mergeCell ref="A35:B35"/>
  </mergeCells>
  <conditionalFormatting sqref="G4:G34 D4:D34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31" right="0.25" top="0.22" bottom="0.24" header="0.2" footer="0.24"/>
  <pageSetup horizontalDpi="600" verticalDpi="600" orientation="portrait" paperSize="9" r:id="rId1"/>
  <ignoredErrors>
    <ignoredError sqref="F36 A26:B27 F25:F26 A34:A35 A2:A12 B34:B36 H34:H36 G35:G36 F33 A31:B33 G32:H32 G25:H27 H17 F15:G15 A17:B17 A15:B15 A19:B20 B2:B12 H20 F22:G22 F2:H12 A22:A24 B22:B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</cp:lastModifiedBy>
  <cp:lastPrinted>2010-10-27T10:51:48Z</cp:lastPrinted>
  <dcterms:created xsi:type="dcterms:W3CDTF">2009-10-20T07:39:39Z</dcterms:created>
  <dcterms:modified xsi:type="dcterms:W3CDTF">2011-03-24T08:32:18Z</dcterms:modified>
  <cp:category/>
  <cp:version/>
  <cp:contentType/>
  <cp:contentStatus/>
</cp:coreProperties>
</file>